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основные данные\Тарифы\Тарифы 01.12.21\"/>
    </mc:Choice>
  </mc:AlternateContent>
  <bookViews>
    <workbookView xWindow="0" yWindow="0" windowWidth="28800" windowHeight="12330"/>
  </bookViews>
  <sheets>
    <sheet name="Экспрес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4" i="1" l="1"/>
  <c r="AA34" i="1"/>
  <c r="Z34" i="1"/>
  <c r="Y34" i="1"/>
  <c r="X34" i="1"/>
  <c r="W34" i="1"/>
  <c r="V34" i="1"/>
  <c r="U34" i="1"/>
  <c r="T34" i="1"/>
  <c r="S34" i="1"/>
</calcChain>
</file>

<file path=xl/sharedStrings.xml><?xml version="1.0" encoding="utf-8"?>
<sst xmlns="http://schemas.openxmlformats.org/spreadsheetml/2006/main" count="141" uniqueCount="87">
  <si>
    <t xml:space="preserve">Город </t>
  </si>
  <si>
    <t xml:space="preserve">Дни выхода т/с </t>
  </si>
  <si>
    <t>3-4</t>
  </si>
  <si>
    <t>Барнаул</t>
  </si>
  <si>
    <t>ежедневно</t>
  </si>
  <si>
    <t>Благовещенск</t>
  </si>
  <si>
    <t>8-9</t>
  </si>
  <si>
    <t>Владивосток</t>
  </si>
  <si>
    <t>2-3</t>
  </si>
  <si>
    <t>1-2</t>
  </si>
  <si>
    <t>Екатеринбург</t>
  </si>
  <si>
    <t>3</t>
  </si>
  <si>
    <t>Ессентуки</t>
  </si>
  <si>
    <t>Иркутск</t>
  </si>
  <si>
    <t>вт, чт, сб</t>
  </si>
  <si>
    <t>6-7</t>
  </si>
  <si>
    <t>Казань</t>
  </si>
  <si>
    <t>Краснодар</t>
  </si>
  <si>
    <t>Красноярск</t>
  </si>
  <si>
    <t>пн, ср, пт, вск</t>
  </si>
  <si>
    <t>4-5</t>
  </si>
  <si>
    <t>Набережные Челны</t>
  </si>
  <si>
    <t>Нижний Новгород</t>
  </si>
  <si>
    <t>Новокузнецк</t>
  </si>
  <si>
    <t>Новосибирск</t>
  </si>
  <si>
    <t>Омск</t>
  </si>
  <si>
    <t>Пермь</t>
  </si>
  <si>
    <t>Пятигорск</t>
  </si>
  <si>
    <t>Ростов-на-Дону</t>
  </si>
  <si>
    <t>2</t>
  </si>
  <si>
    <t>Севастополь</t>
  </si>
  <si>
    <t>Симферополь</t>
  </si>
  <si>
    <t>Сочи</t>
  </si>
  <si>
    <t>Ставрополь</t>
  </si>
  <si>
    <t>Томск</t>
  </si>
  <si>
    <t>Тюмень</t>
  </si>
  <si>
    <t>Улан-Удэ</t>
  </si>
  <si>
    <t>Уфа</t>
  </si>
  <si>
    <t>Хабаровск</t>
  </si>
  <si>
    <t>Чебоксары</t>
  </si>
  <si>
    <t>Челябинск</t>
  </si>
  <si>
    <t>Чита</t>
  </si>
  <si>
    <t>7-8</t>
  </si>
  <si>
    <t xml:space="preserve">Срок перевозки </t>
  </si>
  <si>
    <t>1</t>
  </si>
  <si>
    <t>6</t>
  </si>
  <si>
    <t>Абакан</t>
  </si>
  <si>
    <t>Армавир</t>
  </si>
  <si>
    <t>Майкоп</t>
  </si>
  <si>
    <t>Новороссийск</t>
  </si>
  <si>
    <t xml:space="preserve">Сдача груза на терминал в г. Москва до 24:00 </t>
  </si>
  <si>
    <t>Забор груза на адресе заказчика до 22.00</t>
  </si>
  <si>
    <t>прайс ПО ВЕСУ (цена в рублях за 1 кг)</t>
  </si>
  <si>
    <t>прайс ПО ОБЪЕМУ (цена в рублях за 1 м3)</t>
  </si>
  <si>
    <t>&lt; 25</t>
  </si>
  <si>
    <t>&lt; 50</t>
  </si>
  <si>
    <t xml:space="preserve"> 51-150</t>
  </si>
  <si>
    <t xml:space="preserve"> 151- 300</t>
  </si>
  <si>
    <t>301-500</t>
  </si>
  <si>
    <t xml:space="preserve"> 501-1000</t>
  </si>
  <si>
    <t xml:space="preserve"> 1001-1500</t>
  </si>
  <si>
    <t xml:space="preserve"> 1501-2000</t>
  </si>
  <si>
    <t xml:space="preserve"> 2001-3000</t>
  </si>
  <si>
    <t>3001-5000</t>
  </si>
  <si>
    <t>5001-10000</t>
  </si>
  <si>
    <t>&gt;10000</t>
  </si>
  <si>
    <t>&lt; 0,1</t>
  </si>
  <si>
    <t>&lt; 0,2</t>
  </si>
  <si>
    <t xml:space="preserve"> 0,2-0,6</t>
  </si>
  <si>
    <t xml:space="preserve"> с0,6-до1,2</t>
  </si>
  <si>
    <t>с1,2-до2,0</t>
  </si>
  <si>
    <t>с2,0-до4,0</t>
  </si>
  <si>
    <t>с4,0-до6,0</t>
  </si>
  <si>
    <t>с6,0-до8,0</t>
  </si>
  <si>
    <t>с8,0-до12,0</t>
  </si>
  <si>
    <t>с12,01-до20,0</t>
  </si>
  <si>
    <t>с20,01-до40,0</t>
  </si>
  <si>
    <t>&gt; 40,0</t>
  </si>
  <si>
    <t>Минеральные Воды</t>
  </si>
  <si>
    <t>Братск</t>
  </si>
  <si>
    <t>5</t>
  </si>
  <si>
    <t>4</t>
  </si>
  <si>
    <r>
      <t>Тарифный план "</t>
    </r>
    <r>
      <rPr>
        <b/>
        <i/>
        <sz val="16"/>
        <color theme="4" tint="-0.249977111117893"/>
        <rFont val="Times New Roman"/>
        <family val="1"/>
        <charset val="204"/>
      </rPr>
      <t>Экспресс</t>
    </r>
    <r>
      <rPr>
        <b/>
        <i/>
        <sz val="16"/>
        <color theme="1"/>
        <rFont val="Times New Roman"/>
        <family val="1"/>
        <charset val="204"/>
      </rPr>
      <t>"</t>
    </r>
  </si>
  <si>
    <t>Тарифы на доставку сборных грузов от склада ООО "ДЕЛОВАЯ ЛОГИСТИКА" г. Москва 10/01/2022</t>
  </si>
  <si>
    <t xml:space="preserve">Тарифы на перевозку указаны в рублях с учетом НДС 20%. </t>
  </si>
  <si>
    <t xml:space="preserve">Тарифы автоперевозки рассчитываются исходя из плотности грузов 250 кг/куб.м. </t>
  </si>
  <si>
    <r>
      <t xml:space="preserve">Перечень грузов, запрещенных к перевозке автомобильным транспортом на общих основаниях, размещен на сайте компании </t>
    </r>
    <r>
      <rPr>
        <b/>
        <sz val="10"/>
        <color theme="4" tint="-0.249977111117893"/>
        <rFont val="Times New Roman"/>
        <family val="1"/>
        <charset val="204"/>
      </rPr>
      <t>www.delogtrans.ru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</si>
</sst>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6"/>
      <color theme="4" tint="-0.24997711111789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4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3" borderId="6" xfId="0" applyFont="1" applyFill="1" applyBorder="1"/>
    <xf numFmtId="0" fontId="3" fillId="0" borderId="8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6" fillId="0" borderId="0" xfId="0" applyFont="1"/>
    <xf numFmtId="0" fontId="2" fillId="2" borderId="6" xfId="0" applyFont="1" applyFill="1" applyBorder="1" applyAlignment="1">
      <alignment horizontal="center" vertical="center" wrapText="1"/>
    </xf>
    <xf numFmtId="1" fontId="4" fillId="0" borderId="8" xfId="0" applyNumberFormat="1" applyFont="1" applyBorder="1"/>
    <xf numFmtId="1" fontId="4" fillId="0" borderId="6" xfId="0" applyNumberFormat="1" applyFont="1" applyBorder="1"/>
    <xf numFmtId="164" fontId="4" fillId="0" borderId="6" xfId="0" applyNumberFormat="1" applyFont="1" applyBorder="1"/>
    <xf numFmtId="164" fontId="4" fillId="0" borderId="13" xfId="0" applyNumberFormat="1" applyFont="1" applyBorder="1"/>
    <xf numFmtId="0" fontId="4" fillId="0" borderId="6" xfId="0" applyFont="1" applyBorder="1"/>
    <xf numFmtId="0" fontId="2" fillId="2" borderId="8" xfId="0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4" fillId="0" borderId="17" xfId="0" applyFont="1" applyBorder="1"/>
    <xf numFmtId="1" fontId="4" fillId="0" borderId="11" xfId="0" applyNumberFormat="1" applyFont="1" applyBorder="1"/>
    <xf numFmtId="1" fontId="4" fillId="0" borderId="12" xfId="0" applyNumberFormat="1" applyFont="1" applyBorder="1"/>
    <xf numFmtId="164" fontId="4" fillId="0" borderId="12" xfId="0" applyNumberFormat="1" applyFont="1" applyBorder="1"/>
    <xf numFmtId="164" fontId="4" fillId="0" borderId="19" xfId="0" applyNumberFormat="1" applyFont="1" applyBorder="1"/>
    <xf numFmtId="0" fontId="4" fillId="0" borderId="12" xfId="0" applyFont="1" applyBorder="1"/>
    <xf numFmtId="0" fontId="4" fillId="0" borderId="20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169333</xdr:colOff>
      <xdr:row>1</xdr:row>
      <xdr:rowOff>63500</xdr:rowOff>
    </xdr:from>
    <xdr:to>
      <xdr:col>4</xdr:col>
      <xdr:colOff>317499</xdr:colOff>
      <xdr:row>5</xdr:row>
      <xdr:rowOff>76361</xdr:rowOff>
    </xdr:to>
    <xdr:pic>
      <xdr:nvPicPr>
        <xdr:cNvPr id="2" name="Picture 2" descr="http://delogtrans.test-1pos.ru/images/logo-new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254000"/>
          <a:ext cx="3132666" cy="838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51"/>
  <sheetViews>
    <sheetView tabSelected="1" zoomScale="90" zoomScaleNormal="90" workbookViewId="0">
      <selection activeCell="G48" sqref="G48"/>
    </sheetView>
  </sheetViews>
  <sheetFormatPr defaultRowHeight="15" x14ac:dyDescent="0.25"/>
  <cols>
    <col min="1" max="1" width="4.140625" customWidth="1"/>
    <col min="2" max="2" width="19.28515625" bestFit="1" customWidth="1"/>
    <col min="3" max="3" width="14.42578125" customWidth="1"/>
    <col min="4" max="4" width="11" customWidth="1"/>
  </cols>
  <sheetData>
    <row r="3" spans="2:28" ht="20.25" x14ac:dyDescent="0.3">
      <c r="B3" s="31" t="s">
        <v>83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2:28" ht="15" customHeight="1" x14ac:dyDescent="0.25">
      <c r="B4" s="32" t="s">
        <v>82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2:28" ht="15" customHeight="1" x14ac:dyDescent="0.2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2:28" ht="15.75" thickBot="1" x14ac:dyDescent="0.3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2:28" x14ac:dyDescent="0.25">
      <c r="B7" s="34" t="s">
        <v>0</v>
      </c>
      <c r="C7" s="36" t="s">
        <v>1</v>
      </c>
      <c r="D7" s="38" t="s">
        <v>43</v>
      </c>
      <c r="E7" s="40" t="s">
        <v>52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 t="s">
        <v>53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2"/>
    </row>
    <row r="8" spans="2:28" ht="15" customHeight="1" x14ac:dyDescent="0.25">
      <c r="B8" s="35"/>
      <c r="C8" s="37"/>
      <c r="D8" s="39"/>
      <c r="E8" s="21" t="s">
        <v>54</v>
      </c>
      <c r="F8" s="15" t="s">
        <v>55</v>
      </c>
      <c r="G8" s="15" t="s">
        <v>56</v>
      </c>
      <c r="H8" s="15" t="s">
        <v>57</v>
      </c>
      <c r="I8" s="15" t="s">
        <v>58</v>
      </c>
      <c r="J8" s="15" t="s">
        <v>59</v>
      </c>
      <c r="K8" s="15" t="s">
        <v>60</v>
      </c>
      <c r="L8" s="15" t="s">
        <v>61</v>
      </c>
      <c r="M8" s="15" t="s">
        <v>62</v>
      </c>
      <c r="N8" s="15" t="s">
        <v>63</v>
      </c>
      <c r="O8" s="15" t="s">
        <v>64</v>
      </c>
      <c r="P8" s="15" t="s">
        <v>65</v>
      </c>
      <c r="Q8" s="15" t="s">
        <v>66</v>
      </c>
      <c r="R8" s="15" t="s">
        <v>67</v>
      </c>
      <c r="S8" s="15" t="s">
        <v>68</v>
      </c>
      <c r="T8" s="15" t="s">
        <v>69</v>
      </c>
      <c r="U8" s="15" t="s">
        <v>70</v>
      </c>
      <c r="V8" s="15" t="s">
        <v>71</v>
      </c>
      <c r="W8" s="15" t="s">
        <v>72</v>
      </c>
      <c r="X8" s="15" t="s">
        <v>73</v>
      </c>
      <c r="Y8" s="15" t="s">
        <v>74</v>
      </c>
      <c r="Z8" s="15" t="s">
        <v>75</v>
      </c>
      <c r="AA8" s="15" t="s">
        <v>76</v>
      </c>
      <c r="AB8" s="22" t="s">
        <v>77</v>
      </c>
    </row>
    <row r="9" spans="2:28" x14ac:dyDescent="0.25">
      <c r="B9" s="4" t="s">
        <v>46</v>
      </c>
      <c r="C9" s="2" t="s">
        <v>14</v>
      </c>
      <c r="D9" s="5" t="s">
        <v>80</v>
      </c>
      <c r="E9" s="16">
        <v>1200</v>
      </c>
      <c r="F9" s="17">
        <v>1650</v>
      </c>
      <c r="G9" s="18">
        <v>33</v>
      </c>
      <c r="H9" s="18">
        <v>32.799999999999997</v>
      </c>
      <c r="I9" s="18">
        <v>32.6</v>
      </c>
      <c r="J9" s="18">
        <v>32.299999999999997</v>
      </c>
      <c r="K9" s="18">
        <v>32</v>
      </c>
      <c r="L9" s="18">
        <v>31.7</v>
      </c>
      <c r="M9" s="18">
        <v>31.5</v>
      </c>
      <c r="N9" s="18">
        <v>31</v>
      </c>
      <c r="O9" s="18">
        <v>30</v>
      </c>
      <c r="P9" s="19">
        <v>29</v>
      </c>
      <c r="Q9" s="16">
        <v>1200</v>
      </c>
      <c r="R9" s="17">
        <v>1500</v>
      </c>
      <c r="S9" s="20">
        <v>8250</v>
      </c>
      <c r="T9" s="20">
        <v>8200</v>
      </c>
      <c r="U9" s="20">
        <v>8150</v>
      </c>
      <c r="V9" s="20">
        <v>8074.9999999999991</v>
      </c>
      <c r="W9" s="20">
        <v>8000</v>
      </c>
      <c r="X9" s="20">
        <v>7925</v>
      </c>
      <c r="Y9" s="20">
        <v>7875</v>
      </c>
      <c r="Z9" s="20">
        <v>7750</v>
      </c>
      <c r="AA9" s="20">
        <v>7500</v>
      </c>
      <c r="AB9" s="24">
        <v>7250</v>
      </c>
    </row>
    <row r="10" spans="2:28" x14ac:dyDescent="0.25">
      <c r="B10" s="1" t="s">
        <v>47</v>
      </c>
      <c r="C10" s="2" t="s">
        <v>4</v>
      </c>
      <c r="D10" s="5" t="s">
        <v>9</v>
      </c>
      <c r="E10" s="16">
        <v>1000</v>
      </c>
      <c r="F10" s="17">
        <v>1200</v>
      </c>
      <c r="G10" s="18">
        <v>15.4</v>
      </c>
      <c r="H10" s="18">
        <v>15</v>
      </c>
      <c r="I10" s="18">
        <v>14.600000000000001</v>
      </c>
      <c r="J10" s="18">
        <v>14.100000000000001</v>
      </c>
      <c r="K10" s="18">
        <v>13.8</v>
      </c>
      <c r="L10" s="18">
        <v>13.3</v>
      </c>
      <c r="M10" s="18">
        <v>12.8</v>
      </c>
      <c r="N10" s="18">
        <v>12.4</v>
      </c>
      <c r="O10" s="18">
        <v>11.9</v>
      </c>
      <c r="P10" s="19">
        <v>10.9</v>
      </c>
      <c r="Q10" s="16">
        <v>1000</v>
      </c>
      <c r="R10" s="17">
        <v>1200</v>
      </c>
      <c r="S10" s="20">
        <v>3850</v>
      </c>
      <c r="T10" s="20">
        <v>3750</v>
      </c>
      <c r="U10" s="20">
        <v>3650.0000000000005</v>
      </c>
      <c r="V10" s="20">
        <v>3525.0000000000005</v>
      </c>
      <c r="W10" s="20">
        <v>3450</v>
      </c>
      <c r="X10" s="20">
        <v>3325</v>
      </c>
      <c r="Y10" s="20">
        <v>3200</v>
      </c>
      <c r="Z10" s="20">
        <v>3100</v>
      </c>
      <c r="AA10" s="20">
        <v>2975</v>
      </c>
      <c r="AB10" s="24">
        <v>2725</v>
      </c>
    </row>
    <row r="11" spans="2:28" x14ac:dyDescent="0.25">
      <c r="B11" s="1" t="s">
        <v>3</v>
      </c>
      <c r="C11" s="2" t="s">
        <v>4</v>
      </c>
      <c r="D11" s="3" t="s">
        <v>20</v>
      </c>
      <c r="E11" s="16">
        <v>1500</v>
      </c>
      <c r="F11" s="17">
        <v>2000</v>
      </c>
      <c r="G11" s="18">
        <v>28</v>
      </c>
      <c r="H11" s="18">
        <v>27.8</v>
      </c>
      <c r="I11" s="18">
        <v>27.5</v>
      </c>
      <c r="J11" s="18">
        <v>27.2</v>
      </c>
      <c r="K11" s="18">
        <v>26.6</v>
      </c>
      <c r="L11" s="18">
        <v>26</v>
      </c>
      <c r="M11" s="18">
        <v>25.1</v>
      </c>
      <c r="N11" s="18">
        <v>24</v>
      </c>
      <c r="O11" s="18">
        <v>23.6</v>
      </c>
      <c r="P11" s="19">
        <v>22.8</v>
      </c>
      <c r="Q11" s="16">
        <v>1000</v>
      </c>
      <c r="R11" s="17">
        <v>1200</v>
      </c>
      <c r="S11" s="20">
        <v>7000</v>
      </c>
      <c r="T11" s="20">
        <v>6950</v>
      </c>
      <c r="U11" s="20">
        <v>6875</v>
      </c>
      <c r="V11" s="20">
        <v>6800</v>
      </c>
      <c r="W11" s="20">
        <v>6650</v>
      </c>
      <c r="X11" s="20">
        <v>6500</v>
      </c>
      <c r="Y11" s="20">
        <v>6275</v>
      </c>
      <c r="Z11" s="20">
        <v>6000</v>
      </c>
      <c r="AA11" s="20">
        <v>5900</v>
      </c>
      <c r="AB11" s="24">
        <v>5700</v>
      </c>
    </row>
    <row r="12" spans="2:28" x14ac:dyDescent="0.25">
      <c r="B12" s="1" t="s">
        <v>5</v>
      </c>
      <c r="C12" s="2" t="s">
        <v>4</v>
      </c>
      <c r="D12" s="3" t="s">
        <v>42</v>
      </c>
      <c r="E12" s="16">
        <v>1500</v>
      </c>
      <c r="F12" s="17">
        <v>2000</v>
      </c>
      <c r="G12" s="18">
        <v>48.300000000000004</v>
      </c>
      <c r="H12" s="18">
        <v>48</v>
      </c>
      <c r="I12" s="18">
        <v>47.300000000000004</v>
      </c>
      <c r="J12" s="18">
        <v>46.2</v>
      </c>
      <c r="K12" s="18">
        <v>45.400000000000006</v>
      </c>
      <c r="L12" s="18">
        <v>44.1</v>
      </c>
      <c r="M12" s="18">
        <v>43.1</v>
      </c>
      <c r="N12" s="18">
        <v>42</v>
      </c>
      <c r="O12" s="18">
        <v>41</v>
      </c>
      <c r="P12" s="19">
        <v>39.900000000000006</v>
      </c>
      <c r="Q12" s="16">
        <v>1500</v>
      </c>
      <c r="R12" s="17">
        <v>2000</v>
      </c>
      <c r="S12" s="20">
        <v>12075.000000000002</v>
      </c>
      <c r="T12" s="20">
        <v>12000</v>
      </c>
      <c r="U12" s="20">
        <v>11825.000000000002</v>
      </c>
      <c r="V12" s="20">
        <v>11550</v>
      </c>
      <c r="W12" s="20">
        <v>11350.000000000002</v>
      </c>
      <c r="X12" s="20">
        <v>11025</v>
      </c>
      <c r="Y12" s="20">
        <v>10775</v>
      </c>
      <c r="Z12" s="20">
        <v>10500</v>
      </c>
      <c r="AA12" s="20">
        <v>10250</v>
      </c>
      <c r="AB12" s="24">
        <v>9975.0000000000018</v>
      </c>
    </row>
    <row r="13" spans="2:28" x14ac:dyDescent="0.25">
      <c r="B13" s="1" t="s">
        <v>79</v>
      </c>
      <c r="C13" s="2" t="s">
        <v>14</v>
      </c>
      <c r="D13" s="3" t="s">
        <v>15</v>
      </c>
      <c r="E13" s="16">
        <v>1500</v>
      </c>
      <c r="F13" s="17">
        <v>2000</v>
      </c>
      <c r="G13" s="18">
        <v>48.300000000000004</v>
      </c>
      <c r="H13" s="18">
        <v>48</v>
      </c>
      <c r="I13" s="18">
        <v>47.300000000000004</v>
      </c>
      <c r="J13" s="18">
        <v>46.2</v>
      </c>
      <c r="K13" s="18">
        <v>45.400000000000006</v>
      </c>
      <c r="L13" s="18">
        <v>44.1</v>
      </c>
      <c r="M13" s="18">
        <v>43.1</v>
      </c>
      <c r="N13" s="18">
        <v>42</v>
      </c>
      <c r="O13" s="18">
        <v>41</v>
      </c>
      <c r="P13" s="19">
        <v>39.900000000000006</v>
      </c>
      <c r="Q13" s="16">
        <v>1500</v>
      </c>
      <c r="R13" s="17">
        <v>2000</v>
      </c>
      <c r="S13" s="20">
        <v>12075.000000000002</v>
      </c>
      <c r="T13" s="20">
        <v>12000</v>
      </c>
      <c r="U13" s="20">
        <v>11825.000000000002</v>
      </c>
      <c r="V13" s="20">
        <v>11550</v>
      </c>
      <c r="W13" s="20">
        <v>11350.000000000002</v>
      </c>
      <c r="X13" s="20">
        <v>11025</v>
      </c>
      <c r="Y13" s="20">
        <v>10775</v>
      </c>
      <c r="Z13" s="20">
        <v>10500</v>
      </c>
      <c r="AA13" s="20">
        <v>10250</v>
      </c>
      <c r="AB13" s="24">
        <v>9975.0000000000018</v>
      </c>
    </row>
    <row r="14" spans="2:28" x14ac:dyDescent="0.25">
      <c r="B14" s="1" t="s">
        <v>7</v>
      </c>
      <c r="C14" s="2" t="s">
        <v>4</v>
      </c>
      <c r="D14" s="3" t="s">
        <v>6</v>
      </c>
      <c r="E14" s="16">
        <v>1500</v>
      </c>
      <c r="F14" s="17">
        <v>2000</v>
      </c>
      <c r="G14" s="18">
        <v>48.300000000000004</v>
      </c>
      <c r="H14" s="18">
        <v>48</v>
      </c>
      <c r="I14" s="18">
        <v>47.300000000000004</v>
      </c>
      <c r="J14" s="18">
        <v>47</v>
      </c>
      <c r="K14" s="18">
        <v>46.6</v>
      </c>
      <c r="L14" s="18">
        <v>46</v>
      </c>
      <c r="M14" s="18">
        <v>45.8</v>
      </c>
      <c r="N14" s="18">
        <v>45.4</v>
      </c>
      <c r="O14" s="18">
        <v>45</v>
      </c>
      <c r="P14" s="19">
        <v>44</v>
      </c>
      <c r="Q14" s="16">
        <v>1500</v>
      </c>
      <c r="R14" s="17">
        <v>2000</v>
      </c>
      <c r="S14" s="20">
        <v>12075.000000000002</v>
      </c>
      <c r="T14" s="20">
        <v>12000</v>
      </c>
      <c r="U14" s="20">
        <v>11825.000000000002</v>
      </c>
      <c r="V14" s="20">
        <v>11750</v>
      </c>
      <c r="W14" s="20">
        <v>11650</v>
      </c>
      <c r="X14" s="20">
        <v>11500</v>
      </c>
      <c r="Y14" s="20">
        <v>11450</v>
      </c>
      <c r="Z14" s="20">
        <v>11350</v>
      </c>
      <c r="AA14" s="20">
        <v>11250</v>
      </c>
      <c r="AB14" s="24">
        <v>11000</v>
      </c>
    </row>
    <row r="15" spans="2:28" x14ac:dyDescent="0.25">
      <c r="B15" s="4" t="s">
        <v>10</v>
      </c>
      <c r="C15" s="2" t="s">
        <v>4</v>
      </c>
      <c r="D15" s="5" t="s">
        <v>29</v>
      </c>
      <c r="E15" s="16">
        <v>650</v>
      </c>
      <c r="F15" s="17">
        <v>800</v>
      </c>
      <c r="G15" s="18">
        <v>16.8</v>
      </c>
      <c r="H15" s="18">
        <v>16.400000000000002</v>
      </c>
      <c r="I15" s="18">
        <v>16</v>
      </c>
      <c r="J15" s="18">
        <v>15.4</v>
      </c>
      <c r="K15" s="18">
        <v>14.9</v>
      </c>
      <c r="L15" s="18">
        <v>14.4</v>
      </c>
      <c r="M15" s="18">
        <v>13.9</v>
      </c>
      <c r="N15" s="18">
        <v>13.3</v>
      </c>
      <c r="O15" s="18">
        <v>12.9</v>
      </c>
      <c r="P15" s="19">
        <v>12.100000000000001</v>
      </c>
      <c r="Q15" s="16">
        <v>650</v>
      </c>
      <c r="R15" s="17">
        <v>800</v>
      </c>
      <c r="S15" s="20">
        <v>4200</v>
      </c>
      <c r="T15" s="20">
        <v>4100.0000000000009</v>
      </c>
      <c r="U15" s="20">
        <v>4000</v>
      </c>
      <c r="V15" s="20">
        <v>3850</v>
      </c>
      <c r="W15" s="20">
        <v>3725</v>
      </c>
      <c r="X15" s="20">
        <v>3600</v>
      </c>
      <c r="Y15" s="20">
        <v>3475</v>
      </c>
      <c r="Z15" s="20">
        <v>3325</v>
      </c>
      <c r="AA15" s="20">
        <v>3225</v>
      </c>
      <c r="AB15" s="24">
        <v>3025</v>
      </c>
    </row>
    <row r="16" spans="2:28" x14ac:dyDescent="0.25">
      <c r="B16" s="4" t="s">
        <v>12</v>
      </c>
      <c r="C16" s="2" t="s">
        <v>4</v>
      </c>
      <c r="D16" s="5" t="s">
        <v>9</v>
      </c>
      <c r="E16" s="16">
        <v>1000</v>
      </c>
      <c r="F16" s="17">
        <v>1200</v>
      </c>
      <c r="G16" s="18">
        <v>15.8</v>
      </c>
      <c r="H16" s="18">
        <v>15.4</v>
      </c>
      <c r="I16" s="18">
        <v>15.100000000000001</v>
      </c>
      <c r="J16" s="18">
        <v>14.5</v>
      </c>
      <c r="K16" s="18">
        <v>14</v>
      </c>
      <c r="L16" s="18">
        <v>13.5</v>
      </c>
      <c r="M16" s="18">
        <v>13</v>
      </c>
      <c r="N16" s="18">
        <v>12.5</v>
      </c>
      <c r="O16" s="18">
        <v>11.9</v>
      </c>
      <c r="P16" s="19">
        <v>11</v>
      </c>
      <c r="Q16" s="16">
        <v>1000</v>
      </c>
      <c r="R16" s="17">
        <v>1200</v>
      </c>
      <c r="S16" s="20">
        <v>3950</v>
      </c>
      <c r="T16" s="20">
        <v>3850</v>
      </c>
      <c r="U16" s="20">
        <v>3775.0000000000005</v>
      </c>
      <c r="V16" s="20">
        <v>3625</v>
      </c>
      <c r="W16" s="20">
        <v>3500</v>
      </c>
      <c r="X16" s="20">
        <v>3375</v>
      </c>
      <c r="Y16" s="20">
        <v>3250</v>
      </c>
      <c r="Z16" s="20">
        <v>3125</v>
      </c>
      <c r="AA16" s="20">
        <v>2975</v>
      </c>
      <c r="AB16" s="24">
        <v>2750</v>
      </c>
    </row>
    <row r="17" spans="2:28" x14ac:dyDescent="0.25">
      <c r="B17" s="4" t="s">
        <v>13</v>
      </c>
      <c r="C17" s="2" t="s">
        <v>14</v>
      </c>
      <c r="D17" s="5" t="s">
        <v>80</v>
      </c>
      <c r="E17" s="16">
        <v>1000</v>
      </c>
      <c r="F17" s="17">
        <v>1500</v>
      </c>
      <c r="G17" s="18">
        <v>31.5</v>
      </c>
      <c r="H17" s="18">
        <v>31.400000000000002</v>
      </c>
      <c r="I17" s="18">
        <v>31.1</v>
      </c>
      <c r="J17" s="18">
        <v>30.8</v>
      </c>
      <c r="K17" s="18">
        <v>30.5</v>
      </c>
      <c r="L17" s="18">
        <v>30</v>
      </c>
      <c r="M17" s="18">
        <v>29.6</v>
      </c>
      <c r="N17" s="18">
        <v>29.3</v>
      </c>
      <c r="O17" s="18">
        <v>28.900000000000002</v>
      </c>
      <c r="P17" s="19">
        <v>28.400000000000002</v>
      </c>
      <c r="Q17" s="16">
        <v>1000</v>
      </c>
      <c r="R17" s="17">
        <v>1500</v>
      </c>
      <c r="S17" s="20">
        <v>7875</v>
      </c>
      <c r="T17" s="20">
        <v>7850.0000000000009</v>
      </c>
      <c r="U17" s="20">
        <v>7775</v>
      </c>
      <c r="V17" s="20">
        <v>7700</v>
      </c>
      <c r="W17" s="20">
        <v>7625</v>
      </c>
      <c r="X17" s="20">
        <v>7500</v>
      </c>
      <c r="Y17" s="20">
        <v>7400</v>
      </c>
      <c r="Z17" s="20">
        <v>7325</v>
      </c>
      <c r="AA17" s="20">
        <v>7225.0000000000009</v>
      </c>
      <c r="AB17" s="24">
        <v>7100.0000000000009</v>
      </c>
    </row>
    <row r="18" spans="2:28" x14ac:dyDescent="0.25">
      <c r="B18" s="4" t="s">
        <v>16</v>
      </c>
      <c r="C18" s="2" t="s">
        <v>4</v>
      </c>
      <c r="D18" s="5" t="s">
        <v>44</v>
      </c>
      <c r="E18" s="16">
        <v>650</v>
      </c>
      <c r="F18" s="17">
        <v>800</v>
      </c>
      <c r="G18" s="18">
        <v>13</v>
      </c>
      <c r="H18" s="18">
        <v>12.600000000000001</v>
      </c>
      <c r="I18" s="18">
        <v>12.3</v>
      </c>
      <c r="J18" s="18">
        <v>11.8</v>
      </c>
      <c r="K18" s="18">
        <v>11.600000000000001</v>
      </c>
      <c r="L18" s="18">
        <v>11.3</v>
      </c>
      <c r="M18" s="18">
        <v>10.8</v>
      </c>
      <c r="N18" s="18">
        <v>10.3</v>
      </c>
      <c r="O18" s="18">
        <v>10</v>
      </c>
      <c r="P18" s="19">
        <v>9.3000000000000007</v>
      </c>
      <c r="Q18" s="16">
        <v>650</v>
      </c>
      <c r="R18" s="17">
        <v>800</v>
      </c>
      <c r="S18" s="20">
        <v>3250</v>
      </c>
      <c r="T18" s="20">
        <v>3150.0000000000005</v>
      </c>
      <c r="U18" s="20">
        <v>3075</v>
      </c>
      <c r="V18" s="20">
        <v>2950</v>
      </c>
      <c r="W18" s="20">
        <v>2900.0000000000005</v>
      </c>
      <c r="X18" s="20">
        <v>2825</v>
      </c>
      <c r="Y18" s="20">
        <v>2700</v>
      </c>
      <c r="Z18" s="20">
        <v>2575</v>
      </c>
      <c r="AA18" s="20">
        <v>2500</v>
      </c>
      <c r="AB18" s="24">
        <v>2325</v>
      </c>
    </row>
    <row r="19" spans="2:28" x14ac:dyDescent="0.25">
      <c r="B19" s="6" t="s">
        <v>17</v>
      </c>
      <c r="C19" s="2" t="s">
        <v>4</v>
      </c>
      <c r="D19" s="5" t="s">
        <v>44</v>
      </c>
      <c r="E19" s="16">
        <v>650</v>
      </c>
      <c r="F19" s="17">
        <v>800</v>
      </c>
      <c r="G19" s="18">
        <v>14.4</v>
      </c>
      <c r="H19" s="18">
        <v>14</v>
      </c>
      <c r="I19" s="18">
        <v>13.700000000000001</v>
      </c>
      <c r="J19" s="18">
        <v>13.200000000000001</v>
      </c>
      <c r="K19" s="18">
        <v>12.700000000000001</v>
      </c>
      <c r="L19" s="18">
        <v>12.3</v>
      </c>
      <c r="M19" s="18">
        <v>11.8</v>
      </c>
      <c r="N19" s="18">
        <v>11.4</v>
      </c>
      <c r="O19" s="18">
        <v>10.8</v>
      </c>
      <c r="P19" s="19">
        <v>10</v>
      </c>
      <c r="Q19" s="16">
        <v>650</v>
      </c>
      <c r="R19" s="17">
        <v>800</v>
      </c>
      <c r="S19" s="20">
        <v>3600</v>
      </c>
      <c r="T19" s="20">
        <v>3500</v>
      </c>
      <c r="U19" s="20">
        <v>3425.0000000000005</v>
      </c>
      <c r="V19" s="20">
        <v>3300.0000000000005</v>
      </c>
      <c r="W19" s="20">
        <v>3175.0000000000005</v>
      </c>
      <c r="X19" s="20">
        <v>3075</v>
      </c>
      <c r="Y19" s="20">
        <v>2950</v>
      </c>
      <c r="Z19" s="20">
        <v>2850</v>
      </c>
      <c r="AA19" s="20">
        <v>2700</v>
      </c>
      <c r="AB19" s="24">
        <v>2500</v>
      </c>
    </row>
    <row r="20" spans="2:28" x14ac:dyDescent="0.25">
      <c r="B20" s="6" t="s">
        <v>18</v>
      </c>
      <c r="C20" s="2" t="s">
        <v>14</v>
      </c>
      <c r="D20" s="5" t="s">
        <v>81</v>
      </c>
      <c r="E20" s="16">
        <v>1000</v>
      </c>
      <c r="F20" s="17">
        <v>1500</v>
      </c>
      <c r="G20" s="18">
        <v>29</v>
      </c>
      <c r="H20" s="18">
        <v>28.5</v>
      </c>
      <c r="I20" s="18">
        <v>28</v>
      </c>
      <c r="J20" s="18">
        <v>27</v>
      </c>
      <c r="K20" s="18">
        <v>26.5</v>
      </c>
      <c r="L20" s="18">
        <v>26</v>
      </c>
      <c r="M20" s="18">
        <v>25.6</v>
      </c>
      <c r="N20" s="18">
        <v>24.8</v>
      </c>
      <c r="O20" s="18">
        <v>24.4</v>
      </c>
      <c r="P20" s="19">
        <v>24</v>
      </c>
      <c r="Q20" s="16">
        <v>1000</v>
      </c>
      <c r="R20" s="17">
        <v>1500</v>
      </c>
      <c r="S20" s="20">
        <v>7250</v>
      </c>
      <c r="T20" s="20">
        <v>7125</v>
      </c>
      <c r="U20" s="20">
        <v>7000</v>
      </c>
      <c r="V20" s="20">
        <v>6750</v>
      </c>
      <c r="W20" s="20">
        <v>6625</v>
      </c>
      <c r="X20" s="20">
        <v>6500</v>
      </c>
      <c r="Y20" s="20">
        <v>6400</v>
      </c>
      <c r="Z20" s="20">
        <v>6200</v>
      </c>
      <c r="AA20" s="20">
        <v>6100</v>
      </c>
      <c r="AB20" s="24">
        <v>6000</v>
      </c>
    </row>
    <row r="21" spans="2:28" x14ac:dyDescent="0.25">
      <c r="B21" s="6" t="s">
        <v>48</v>
      </c>
      <c r="C21" s="7" t="s">
        <v>4</v>
      </c>
      <c r="D21" s="5" t="s">
        <v>9</v>
      </c>
      <c r="E21" s="16">
        <v>1000</v>
      </c>
      <c r="F21" s="17">
        <v>1200</v>
      </c>
      <c r="G21" s="18">
        <v>15.4</v>
      </c>
      <c r="H21" s="18">
        <v>15</v>
      </c>
      <c r="I21" s="18">
        <v>14.600000000000001</v>
      </c>
      <c r="J21" s="18">
        <v>14.100000000000001</v>
      </c>
      <c r="K21" s="18">
        <v>13.8</v>
      </c>
      <c r="L21" s="18">
        <v>13.3</v>
      </c>
      <c r="M21" s="18">
        <v>12.8</v>
      </c>
      <c r="N21" s="18">
        <v>12.4</v>
      </c>
      <c r="O21" s="18">
        <v>11.9</v>
      </c>
      <c r="P21" s="19">
        <v>10.9</v>
      </c>
      <c r="Q21" s="16">
        <v>1000</v>
      </c>
      <c r="R21" s="17">
        <v>1200</v>
      </c>
      <c r="S21" s="20">
        <v>3850</v>
      </c>
      <c r="T21" s="20">
        <v>3750</v>
      </c>
      <c r="U21" s="20">
        <v>3650.0000000000005</v>
      </c>
      <c r="V21" s="20">
        <v>3525.0000000000005</v>
      </c>
      <c r="W21" s="20">
        <v>3450</v>
      </c>
      <c r="X21" s="20">
        <v>3325</v>
      </c>
      <c r="Y21" s="20">
        <v>3200</v>
      </c>
      <c r="Z21" s="20">
        <v>3100</v>
      </c>
      <c r="AA21" s="20">
        <v>2975</v>
      </c>
      <c r="AB21" s="24">
        <v>2725</v>
      </c>
    </row>
    <row r="22" spans="2:28" x14ac:dyDescent="0.25">
      <c r="B22" s="6" t="s">
        <v>78</v>
      </c>
      <c r="C22" s="7" t="s">
        <v>4</v>
      </c>
      <c r="D22" s="5" t="s">
        <v>9</v>
      </c>
      <c r="E22" s="16">
        <v>1000</v>
      </c>
      <c r="F22" s="17">
        <v>1200</v>
      </c>
      <c r="G22" s="18">
        <v>15.8</v>
      </c>
      <c r="H22" s="18">
        <v>15.4</v>
      </c>
      <c r="I22" s="18">
        <v>15.100000000000001</v>
      </c>
      <c r="J22" s="18">
        <v>14.5</v>
      </c>
      <c r="K22" s="18">
        <v>14</v>
      </c>
      <c r="L22" s="18">
        <v>13.5</v>
      </c>
      <c r="M22" s="18">
        <v>13</v>
      </c>
      <c r="N22" s="18">
        <v>12.5</v>
      </c>
      <c r="O22" s="18">
        <v>11.9</v>
      </c>
      <c r="P22" s="19">
        <v>11</v>
      </c>
      <c r="Q22" s="16">
        <v>1000</v>
      </c>
      <c r="R22" s="17">
        <v>1200</v>
      </c>
      <c r="S22" s="20">
        <v>3950</v>
      </c>
      <c r="T22" s="20">
        <v>3850</v>
      </c>
      <c r="U22" s="20">
        <v>3775.0000000000005</v>
      </c>
      <c r="V22" s="20">
        <v>3625</v>
      </c>
      <c r="W22" s="20">
        <v>3500</v>
      </c>
      <c r="X22" s="20">
        <v>3375</v>
      </c>
      <c r="Y22" s="20">
        <v>3250</v>
      </c>
      <c r="Z22" s="20">
        <v>3125</v>
      </c>
      <c r="AA22" s="20">
        <v>2975</v>
      </c>
      <c r="AB22" s="24">
        <v>2750</v>
      </c>
    </row>
    <row r="23" spans="2:28" x14ac:dyDescent="0.25">
      <c r="B23" s="4" t="s">
        <v>21</v>
      </c>
      <c r="C23" s="2" t="s">
        <v>4</v>
      </c>
      <c r="D23" s="5" t="s">
        <v>9</v>
      </c>
      <c r="E23" s="16">
        <v>650</v>
      </c>
      <c r="F23" s="17">
        <v>800</v>
      </c>
      <c r="G23" s="18">
        <v>14</v>
      </c>
      <c r="H23" s="18">
        <v>13.600000000000001</v>
      </c>
      <c r="I23" s="18">
        <v>13.200000000000001</v>
      </c>
      <c r="J23" s="18">
        <v>12.9</v>
      </c>
      <c r="K23" s="18">
        <v>12.600000000000001</v>
      </c>
      <c r="L23" s="18">
        <v>12.200000000000001</v>
      </c>
      <c r="M23" s="18">
        <v>11.600000000000001</v>
      </c>
      <c r="N23" s="18">
        <v>11.100000000000001</v>
      </c>
      <c r="O23" s="18">
        <v>10.700000000000001</v>
      </c>
      <c r="P23" s="19">
        <v>9.7000000000000011</v>
      </c>
      <c r="Q23" s="16">
        <v>650</v>
      </c>
      <c r="R23" s="17">
        <v>800</v>
      </c>
      <c r="S23" s="20">
        <v>3500</v>
      </c>
      <c r="T23" s="20">
        <v>3400.0000000000005</v>
      </c>
      <c r="U23" s="20">
        <v>3300.0000000000005</v>
      </c>
      <c r="V23" s="20">
        <v>3225</v>
      </c>
      <c r="W23" s="20">
        <v>3150.0000000000005</v>
      </c>
      <c r="X23" s="20">
        <v>3050.0000000000005</v>
      </c>
      <c r="Y23" s="20">
        <v>2900.0000000000005</v>
      </c>
      <c r="Z23" s="20">
        <v>2775.0000000000005</v>
      </c>
      <c r="AA23" s="20">
        <v>2675.0000000000005</v>
      </c>
      <c r="AB23" s="24">
        <v>2425.0000000000005</v>
      </c>
    </row>
    <row r="24" spans="2:28" x14ac:dyDescent="0.25">
      <c r="B24" s="4" t="s">
        <v>22</v>
      </c>
      <c r="C24" s="7" t="s">
        <v>19</v>
      </c>
      <c r="D24" s="5" t="s">
        <v>44</v>
      </c>
      <c r="E24" s="16">
        <v>650</v>
      </c>
      <c r="F24" s="17">
        <v>800</v>
      </c>
      <c r="G24" s="18">
        <v>12</v>
      </c>
      <c r="H24" s="18">
        <v>11.7</v>
      </c>
      <c r="I24" s="18">
        <v>11.5</v>
      </c>
      <c r="J24" s="18">
        <v>11.2</v>
      </c>
      <c r="K24" s="18">
        <v>11</v>
      </c>
      <c r="L24" s="18">
        <v>10.7</v>
      </c>
      <c r="M24" s="18">
        <v>10.4</v>
      </c>
      <c r="N24" s="18">
        <v>10</v>
      </c>
      <c r="O24" s="18">
        <v>9</v>
      </c>
      <c r="P24" s="19">
        <v>8</v>
      </c>
      <c r="Q24" s="16">
        <v>650</v>
      </c>
      <c r="R24" s="17">
        <v>800</v>
      </c>
      <c r="S24" s="20">
        <v>3000</v>
      </c>
      <c r="T24" s="20">
        <v>2925</v>
      </c>
      <c r="U24" s="20">
        <v>2875</v>
      </c>
      <c r="V24" s="20">
        <v>2800</v>
      </c>
      <c r="W24" s="20">
        <v>2750</v>
      </c>
      <c r="X24" s="20">
        <v>2675</v>
      </c>
      <c r="Y24" s="20">
        <v>2600</v>
      </c>
      <c r="Z24" s="20">
        <v>2500</v>
      </c>
      <c r="AA24" s="20">
        <v>2250</v>
      </c>
      <c r="AB24" s="24">
        <v>2000</v>
      </c>
    </row>
    <row r="25" spans="2:28" x14ac:dyDescent="0.25">
      <c r="B25" s="4" t="s">
        <v>23</v>
      </c>
      <c r="C25" s="2" t="s">
        <v>4</v>
      </c>
      <c r="D25" s="5" t="s">
        <v>20</v>
      </c>
      <c r="E25" s="16">
        <v>1500</v>
      </c>
      <c r="F25" s="17">
        <v>2000</v>
      </c>
      <c r="G25" s="18">
        <v>28</v>
      </c>
      <c r="H25" s="18">
        <v>27.8</v>
      </c>
      <c r="I25" s="18">
        <v>27.5</v>
      </c>
      <c r="J25" s="18">
        <v>27.2</v>
      </c>
      <c r="K25" s="18">
        <v>26.6</v>
      </c>
      <c r="L25" s="18">
        <v>26</v>
      </c>
      <c r="M25" s="18">
        <v>25.1</v>
      </c>
      <c r="N25" s="18">
        <v>24</v>
      </c>
      <c r="O25" s="18">
        <v>23.6</v>
      </c>
      <c r="P25" s="18">
        <v>22.8</v>
      </c>
      <c r="Q25" s="16">
        <v>1000</v>
      </c>
      <c r="R25" s="17">
        <v>1200</v>
      </c>
      <c r="S25" s="20">
        <v>7000</v>
      </c>
      <c r="T25" s="20">
        <v>6950</v>
      </c>
      <c r="U25" s="20">
        <v>6875</v>
      </c>
      <c r="V25" s="20">
        <v>6800</v>
      </c>
      <c r="W25" s="20">
        <v>6650</v>
      </c>
      <c r="X25" s="20">
        <v>6500</v>
      </c>
      <c r="Y25" s="20">
        <v>6275</v>
      </c>
      <c r="Z25" s="20">
        <v>6000</v>
      </c>
      <c r="AA25" s="20">
        <v>5900</v>
      </c>
      <c r="AB25" s="24">
        <v>5700</v>
      </c>
    </row>
    <row r="26" spans="2:28" x14ac:dyDescent="0.25">
      <c r="B26" s="4" t="s">
        <v>49</v>
      </c>
      <c r="C26" s="2" t="s">
        <v>4</v>
      </c>
      <c r="D26" s="5" t="s">
        <v>29</v>
      </c>
      <c r="E26" s="16">
        <v>1000</v>
      </c>
      <c r="F26" s="17">
        <v>1200</v>
      </c>
      <c r="G26" s="18">
        <v>15.8</v>
      </c>
      <c r="H26" s="18">
        <v>15.4</v>
      </c>
      <c r="I26" s="18">
        <v>15.100000000000001</v>
      </c>
      <c r="J26" s="18">
        <v>14.5</v>
      </c>
      <c r="K26" s="18">
        <v>14</v>
      </c>
      <c r="L26" s="18">
        <v>13.5</v>
      </c>
      <c r="M26" s="18">
        <v>13</v>
      </c>
      <c r="N26" s="18">
        <v>12.5</v>
      </c>
      <c r="O26" s="18">
        <v>11.9</v>
      </c>
      <c r="P26" s="19">
        <v>11</v>
      </c>
      <c r="Q26" s="16">
        <v>1000</v>
      </c>
      <c r="R26" s="17">
        <v>1200</v>
      </c>
      <c r="S26" s="20">
        <v>3950</v>
      </c>
      <c r="T26" s="20">
        <v>3850</v>
      </c>
      <c r="U26" s="20">
        <v>3775.0000000000005</v>
      </c>
      <c r="V26" s="20">
        <v>3625</v>
      </c>
      <c r="W26" s="20">
        <v>3500</v>
      </c>
      <c r="X26" s="20">
        <v>3375</v>
      </c>
      <c r="Y26" s="20">
        <v>3250</v>
      </c>
      <c r="Z26" s="20">
        <v>3125</v>
      </c>
      <c r="AA26" s="20">
        <v>2975</v>
      </c>
      <c r="AB26" s="24">
        <v>2750</v>
      </c>
    </row>
    <row r="27" spans="2:28" x14ac:dyDescent="0.25">
      <c r="B27" s="4" t="s">
        <v>24</v>
      </c>
      <c r="C27" s="2" t="s">
        <v>4</v>
      </c>
      <c r="D27" s="5" t="s">
        <v>11</v>
      </c>
      <c r="E27" s="16">
        <v>800</v>
      </c>
      <c r="F27" s="17">
        <v>1200</v>
      </c>
      <c r="G27" s="18">
        <v>23.4</v>
      </c>
      <c r="H27" s="18">
        <v>23</v>
      </c>
      <c r="I27" s="18">
        <v>22.7</v>
      </c>
      <c r="J27" s="18">
        <v>22.4</v>
      </c>
      <c r="K27" s="18">
        <v>22</v>
      </c>
      <c r="L27" s="18">
        <v>21.8</v>
      </c>
      <c r="M27" s="18">
        <v>21.5</v>
      </c>
      <c r="N27" s="18">
        <v>21.1</v>
      </c>
      <c r="O27" s="18">
        <v>20.7</v>
      </c>
      <c r="P27" s="19">
        <v>20</v>
      </c>
      <c r="Q27" s="16">
        <v>800</v>
      </c>
      <c r="R27" s="17">
        <v>1200</v>
      </c>
      <c r="S27" s="20">
        <v>5850</v>
      </c>
      <c r="T27" s="20">
        <v>5750</v>
      </c>
      <c r="U27" s="20">
        <v>5675</v>
      </c>
      <c r="V27" s="20">
        <v>5600</v>
      </c>
      <c r="W27" s="20">
        <v>5500</v>
      </c>
      <c r="X27" s="20">
        <v>5450</v>
      </c>
      <c r="Y27" s="20">
        <v>5375</v>
      </c>
      <c r="Z27" s="20">
        <v>5275</v>
      </c>
      <c r="AA27" s="20">
        <v>5175</v>
      </c>
      <c r="AB27" s="24">
        <v>5000</v>
      </c>
    </row>
    <row r="28" spans="2:28" x14ac:dyDescent="0.25">
      <c r="B28" s="4" t="s">
        <v>25</v>
      </c>
      <c r="C28" s="2" t="s">
        <v>4</v>
      </c>
      <c r="D28" s="5" t="s">
        <v>11</v>
      </c>
      <c r="E28" s="16">
        <v>900</v>
      </c>
      <c r="F28" s="17">
        <v>1200</v>
      </c>
      <c r="G28" s="18">
        <v>23</v>
      </c>
      <c r="H28" s="18">
        <v>22.7</v>
      </c>
      <c r="I28" s="18">
        <v>22.4</v>
      </c>
      <c r="J28" s="18">
        <v>22</v>
      </c>
      <c r="K28" s="18">
        <v>21.6</v>
      </c>
      <c r="L28" s="18">
        <v>21.4</v>
      </c>
      <c r="M28" s="18">
        <v>21.2</v>
      </c>
      <c r="N28" s="18">
        <v>20.9</v>
      </c>
      <c r="O28" s="18">
        <v>20.399999999999999</v>
      </c>
      <c r="P28" s="19">
        <v>19.8</v>
      </c>
      <c r="Q28" s="16">
        <v>900</v>
      </c>
      <c r="R28" s="17">
        <v>1200</v>
      </c>
      <c r="S28" s="20">
        <v>5750</v>
      </c>
      <c r="T28" s="20">
        <v>5675</v>
      </c>
      <c r="U28" s="20">
        <v>5600</v>
      </c>
      <c r="V28" s="20">
        <v>5500</v>
      </c>
      <c r="W28" s="20">
        <v>5400</v>
      </c>
      <c r="X28" s="20">
        <v>5350</v>
      </c>
      <c r="Y28" s="20">
        <v>5300</v>
      </c>
      <c r="Z28" s="20">
        <v>5225</v>
      </c>
      <c r="AA28" s="20">
        <v>5100</v>
      </c>
      <c r="AB28" s="24">
        <v>4950</v>
      </c>
    </row>
    <row r="29" spans="2:28" x14ac:dyDescent="0.25">
      <c r="B29" s="4" t="s">
        <v>26</v>
      </c>
      <c r="C29" s="7" t="s">
        <v>19</v>
      </c>
      <c r="D29" s="5" t="s">
        <v>44</v>
      </c>
      <c r="E29" s="16">
        <v>650</v>
      </c>
      <c r="F29" s="17">
        <v>800</v>
      </c>
      <c r="G29" s="18">
        <v>15</v>
      </c>
      <c r="H29" s="18">
        <v>14.600000000000001</v>
      </c>
      <c r="I29" s="18">
        <v>14.4</v>
      </c>
      <c r="J29" s="18">
        <v>13.9</v>
      </c>
      <c r="K29" s="18">
        <v>13.4</v>
      </c>
      <c r="L29" s="18">
        <v>12.9</v>
      </c>
      <c r="M29" s="18">
        <v>12.600000000000001</v>
      </c>
      <c r="N29" s="18">
        <v>12.100000000000001</v>
      </c>
      <c r="O29" s="18">
        <v>11.8</v>
      </c>
      <c r="P29" s="19">
        <v>11</v>
      </c>
      <c r="Q29" s="16">
        <v>650</v>
      </c>
      <c r="R29" s="17">
        <v>800</v>
      </c>
      <c r="S29" s="20">
        <v>3750</v>
      </c>
      <c r="T29" s="20">
        <v>3650.0000000000005</v>
      </c>
      <c r="U29" s="20">
        <v>3600</v>
      </c>
      <c r="V29" s="20">
        <v>3475</v>
      </c>
      <c r="W29" s="20">
        <v>3350</v>
      </c>
      <c r="X29" s="20">
        <v>3225</v>
      </c>
      <c r="Y29" s="20">
        <v>3150.0000000000005</v>
      </c>
      <c r="Z29" s="20">
        <v>3025.0000000000005</v>
      </c>
      <c r="AA29" s="20">
        <v>2950</v>
      </c>
      <c r="AB29" s="24">
        <v>2750</v>
      </c>
    </row>
    <row r="30" spans="2:28" x14ac:dyDescent="0.25">
      <c r="B30" s="4" t="s">
        <v>27</v>
      </c>
      <c r="C30" s="2" t="s">
        <v>4</v>
      </c>
      <c r="D30" s="5" t="s">
        <v>9</v>
      </c>
      <c r="E30" s="16">
        <v>1000</v>
      </c>
      <c r="F30" s="17">
        <v>1200</v>
      </c>
      <c r="G30" s="18">
        <v>15.8</v>
      </c>
      <c r="H30" s="18">
        <v>15.4</v>
      </c>
      <c r="I30" s="18">
        <v>15.100000000000001</v>
      </c>
      <c r="J30" s="18">
        <v>14.5</v>
      </c>
      <c r="K30" s="18">
        <v>14</v>
      </c>
      <c r="L30" s="18">
        <v>13.5</v>
      </c>
      <c r="M30" s="18">
        <v>13</v>
      </c>
      <c r="N30" s="18">
        <v>12.5</v>
      </c>
      <c r="O30" s="18">
        <v>11.9</v>
      </c>
      <c r="P30" s="19">
        <v>11</v>
      </c>
      <c r="Q30" s="16">
        <v>1000</v>
      </c>
      <c r="R30" s="17">
        <v>1200</v>
      </c>
      <c r="S30" s="20">
        <v>3950</v>
      </c>
      <c r="T30" s="20">
        <v>3850</v>
      </c>
      <c r="U30" s="20">
        <v>3775.0000000000005</v>
      </c>
      <c r="V30" s="20">
        <v>3625</v>
      </c>
      <c r="W30" s="20">
        <v>3500</v>
      </c>
      <c r="X30" s="20">
        <v>3375</v>
      </c>
      <c r="Y30" s="20">
        <v>3250</v>
      </c>
      <c r="Z30" s="20">
        <v>3125</v>
      </c>
      <c r="AA30" s="20">
        <v>2975</v>
      </c>
      <c r="AB30" s="24">
        <v>2750</v>
      </c>
    </row>
    <row r="31" spans="2:28" x14ac:dyDescent="0.25">
      <c r="B31" s="4" t="s">
        <v>28</v>
      </c>
      <c r="C31" s="2" t="s">
        <v>4</v>
      </c>
      <c r="D31" s="5" t="s">
        <v>44</v>
      </c>
      <c r="E31" s="16">
        <v>650</v>
      </c>
      <c r="F31" s="17">
        <v>800</v>
      </c>
      <c r="G31" s="18">
        <v>14</v>
      </c>
      <c r="H31" s="18">
        <v>13.600000000000001</v>
      </c>
      <c r="I31" s="18">
        <v>13.200000000000001</v>
      </c>
      <c r="J31" s="18">
        <v>12.9</v>
      </c>
      <c r="K31" s="18">
        <v>12.600000000000001</v>
      </c>
      <c r="L31" s="18">
        <v>12.200000000000001</v>
      </c>
      <c r="M31" s="18">
        <v>11.600000000000001</v>
      </c>
      <c r="N31" s="18">
        <v>11.100000000000001</v>
      </c>
      <c r="O31" s="18">
        <v>10.700000000000001</v>
      </c>
      <c r="P31" s="19">
        <v>9.7000000000000011</v>
      </c>
      <c r="Q31" s="16">
        <v>650</v>
      </c>
      <c r="R31" s="17">
        <v>800</v>
      </c>
      <c r="S31" s="20">
        <v>3500</v>
      </c>
      <c r="T31" s="20">
        <v>3400.0000000000005</v>
      </c>
      <c r="U31" s="20">
        <v>3300.0000000000005</v>
      </c>
      <c r="V31" s="20">
        <v>3225</v>
      </c>
      <c r="W31" s="20">
        <v>3150.0000000000005</v>
      </c>
      <c r="X31" s="20">
        <v>3050.0000000000005</v>
      </c>
      <c r="Y31" s="20">
        <v>2900.0000000000005</v>
      </c>
      <c r="Z31" s="20">
        <v>2775.0000000000005</v>
      </c>
      <c r="AA31" s="20">
        <v>2675.0000000000005</v>
      </c>
      <c r="AB31" s="24">
        <v>2425.0000000000005</v>
      </c>
    </row>
    <row r="32" spans="2:28" x14ac:dyDescent="0.25">
      <c r="B32" s="4" t="s">
        <v>30</v>
      </c>
      <c r="C32" s="2" t="s">
        <v>4</v>
      </c>
      <c r="D32" s="5" t="s">
        <v>2</v>
      </c>
      <c r="E32" s="16">
        <v>1200</v>
      </c>
      <c r="F32" s="17">
        <v>1650</v>
      </c>
      <c r="G32" s="18">
        <v>20.399999999999999</v>
      </c>
      <c r="H32" s="18">
        <v>20</v>
      </c>
      <c r="I32" s="18">
        <v>19.7</v>
      </c>
      <c r="J32" s="18">
        <v>19.399999999999999</v>
      </c>
      <c r="K32" s="18">
        <v>19</v>
      </c>
      <c r="L32" s="18">
        <v>18.8</v>
      </c>
      <c r="M32" s="18">
        <v>18.5</v>
      </c>
      <c r="N32" s="18">
        <v>18.100000000000001</v>
      </c>
      <c r="O32" s="18">
        <v>17.7</v>
      </c>
      <c r="P32" s="18">
        <v>17</v>
      </c>
      <c r="Q32" s="16">
        <v>1200</v>
      </c>
      <c r="R32" s="17">
        <v>1650</v>
      </c>
      <c r="S32" s="20">
        <v>5100</v>
      </c>
      <c r="T32" s="20">
        <v>5000</v>
      </c>
      <c r="U32" s="20">
        <v>4925</v>
      </c>
      <c r="V32" s="20">
        <v>4850</v>
      </c>
      <c r="W32" s="20">
        <v>4750</v>
      </c>
      <c r="X32" s="20">
        <v>4700</v>
      </c>
      <c r="Y32" s="20">
        <v>4625</v>
      </c>
      <c r="Z32" s="20">
        <v>4525</v>
      </c>
      <c r="AA32" s="20">
        <v>4425</v>
      </c>
      <c r="AB32" s="24">
        <v>4250</v>
      </c>
    </row>
    <row r="33" spans="2:28" x14ac:dyDescent="0.25">
      <c r="B33" s="4" t="s">
        <v>31</v>
      </c>
      <c r="C33" s="2" t="s">
        <v>4</v>
      </c>
      <c r="D33" s="5" t="s">
        <v>2</v>
      </c>
      <c r="E33" s="16">
        <v>1200</v>
      </c>
      <c r="F33" s="17">
        <v>1650</v>
      </c>
      <c r="G33" s="18">
        <v>20</v>
      </c>
      <c r="H33" s="18">
        <v>19.7</v>
      </c>
      <c r="I33" s="18">
        <v>19.399999999999999</v>
      </c>
      <c r="J33" s="18">
        <v>19</v>
      </c>
      <c r="K33" s="18">
        <v>18.600000000000001</v>
      </c>
      <c r="L33" s="18">
        <v>18.399999999999999</v>
      </c>
      <c r="M33" s="18">
        <v>18.2</v>
      </c>
      <c r="N33" s="18">
        <v>17.899999999999999</v>
      </c>
      <c r="O33" s="18">
        <v>17.399999999999999</v>
      </c>
      <c r="P33" s="18">
        <v>16.8</v>
      </c>
      <c r="Q33" s="16">
        <v>1200</v>
      </c>
      <c r="R33" s="17">
        <v>1650</v>
      </c>
      <c r="S33" s="20">
        <v>5000</v>
      </c>
      <c r="T33" s="20">
        <v>4925</v>
      </c>
      <c r="U33" s="20">
        <v>4850</v>
      </c>
      <c r="V33" s="20">
        <v>4750</v>
      </c>
      <c r="W33" s="20">
        <v>4650</v>
      </c>
      <c r="X33" s="20">
        <v>4600</v>
      </c>
      <c r="Y33" s="20">
        <v>4550</v>
      </c>
      <c r="Z33" s="20">
        <v>4475</v>
      </c>
      <c r="AA33" s="20">
        <v>4350</v>
      </c>
      <c r="AB33" s="24">
        <v>4200</v>
      </c>
    </row>
    <row r="34" spans="2:28" x14ac:dyDescent="0.25">
      <c r="B34" s="8" t="s">
        <v>32</v>
      </c>
      <c r="C34" s="2" t="s">
        <v>4</v>
      </c>
      <c r="D34" s="5" t="s">
        <v>29</v>
      </c>
      <c r="E34" s="16">
        <v>1200</v>
      </c>
      <c r="F34" s="17">
        <v>1650</v>
      </c>
      <c r="G34" s="18">
        <v>16</v>
      </c>
      <c r="H34" s="18">
        <v>15.9</v>
      </c>
      <c r="I34" s="18">
        <v>15.7</v>
      </c>
      <c r="J34" s="18">
        <v>15.4</v>
      </c>
      <c r="K34" s="18">
        <v>15.2</v>
      </c>
      <c r="L34" s="18">
        <v>14.9</v>
      </c>
      <c r="M34" s="18">
        <v>14.6</v>
      </c>
      <c r="N34" s="18">
        <v>14</v>
      </c>
      <c r="O34" s="18">
        <v>13.6</v>
      </c>
      <c r="P34" s="19">
        <v>13</v>
      </c>
      <c r="Q34" s="16">
        <v>1200</v>
      </c>
      <c r="R34" s="17">
        <v>1650</v>
      </c>
      <c r="S34" s="20">
        <f>G34*250</f>
        <v>4000</v>
      </c>
      <c r="T34" s="20">
        <f t="shared" ref="T34:AB34" si="0">H34*250</f>
        <v>3975</v>
      </c>
      <c r="U34" s="20">
        <f t="shared" si="0"/>
        <v>3925</v>
      </c>
      <c r="V34" s="20">
        <f t="shared" si="0"/>
        <v>3850</v>
      </c>
      <c r="W34" s="20">
        <f t="shared" si="0"/>
        <v>3800</v>
      </c>
      <c r="X34" s="20">
        <f t="shared" si="0"/>
        <v>3725</v>
      </c>
      <c r="Y34" s="20">
        <f t="shared" si="0"/>
        <v>3650</v>
      </c>
      <c r="Z34" s="20">
        <f t="shared" si="0"/>
        <v>3500</v>
      </c>
      <c r="AA34" s="20">
        <f t="shared" si="0"/>
        <v>3400</v>
      </c>
      <c r="AB34" s="24">
        <f t="shared" si="0"/>
        <v>3250</v>
      </c>
    </row>
    <row r="35" spans="2:28" x14ac:dyDescent="0.25">
      <c r="B35" s="8" t="s">
        <v>33</v>
      </c>
      <c r="C35" s="2" t="s">
        <v>4</v>
      </c>
      <c r="D35" s="5" t="s">
        <v>9</v>
      </c>
      <c r="E35" s="16">
        <v>1000</v>
      </c>
      <c r="F35" s="17">
        <v>1200</v>
      </c>
      <c r="G35" s="18">
        <v>15.4</v>
      </c>
      <c r="H35" s="18">
        <v>15</v>
      </c>
      <c r="I35" s="18">
        <v>14.600000000000001</v>
      </c>
      <c r="J35" s="18">
        <v>14.100000000000001</v>
      </c>
      <c r="K35" s="18">
        <v>13.8</v>
      </c>
      <c r="L35" s="18">
        <v>13.3</v>
      </c>
      <c r="M35" s="18">
        <v>12.8</v>
      </c>
      <c r="N35" s="18">
        <v>12.4</v>
      </c>
      <c r="O35" s="18">
        <v>11.9</v>
      </c>
      <c r="P35" s="19">
        <v>10.9</v>
      </c>
      <c r="Q35" s="16">
        <v>1000</v>
      </c>
      <c r="R35" s="17">
        <v>1200</v>
      </c>
      <c r="S35" s="20">
        <v>3850</v>
      </c>
      <c r="T35" s="20">
        <v>3750</v>
      </c>
      <c r="U35" s="20">
        <v>3650.0000000000005</v>
      </c>
      <c r="V35" s="20">
        <v>3525.0000000000005</v>
      </c>
      <c r="W35" s="20">
        <v>3450</v>
      </c>
      <c r="X35" s="20">
        <v>3325</v>
      </c>
      <c r="Y35" s="20">
        <v>3200</v>
      </c>
      <c r="Z35" s="20">
        <v>3100</v>
      </c>
      <c r="AA35" s="20">
        <v>2975</v>
      </c>
      <c r="AB35" s="24">
        <v>2725</v>
      </c>
    </row>
    <row r="36" spans="2:28" x14ac:dyDescent="0.25">
      <c r="B36" s="8" t="s">
        <v>34</v>
      </c>
      <c r="C36" s="2" t="s">
        <v>4</v>
      </c>
      <c r="D36" s="5" t="s">
        <v>20</v>
      </c>
      <c r="E36" s="16">
        <v>1000</v>
      </c>
      <c r="F36" s="17">
        <v>1200</v>
      </c>
      <c r="G36" s="18">
        <v>24.400000000000002</v>
      </c>
      <c r="H36" s="18">
        <v>24.1</v>
      </c>
      <c r="I36" s="18">
        <v>23.8</v>
      </c>
      <c r="J36" s="18">
        <v>23.400000000000002</v>
      </c>
      <c r="K36" s="18">
        <v>22.8</v>
      </c>
      <c r="L36" s="18">
        <v>22.3</v>
      </c>
      <c r="M36" s="18">
        <v>21.200000000000003</v>
      </c>
      <c r="N36" s="18">
        <v>20.8</v>
      </c>
      <c r="O36" s="18">
        <v>20.400000000000002</v>
      </c>
      <c r="P36" s="19">
        <v>19.400000000000002</v>
      </c>
      <c r="Q36" s="16">
        <v>1000</v>
      </c>
      <c r="R36" s="17">
        <v>1200</v>
      </c>
      <c r="S36" s="20">
        <v>6100.0000000000009</v>
      </c>
      <c r="T36" s="20">
        <v>6025</v>
      </c>
      <c r="U36" s="20">
        <v>5950</v>
      </c>
      <c r="V36" s="20">
        <v>5850.0000000000009</v>
      </c>
      <c r="W36" s="20">
        <v>5700</v>
      </c>
      <c r="X36" s="20">
        <v>5575</v>
      </c>
      <c r="Y36" s="20">
        <v>5300.0000000000009</v>
      </c>
      <c r="Z36" s="20">
        <v>5200</v>
      </c>
      <c r="AA36" s="20">
        <v>5100.0000000000009</v>
      </c>
      <c r="AB36" s="24">
        <v>4850.0000000000009</v>
      </c>
    </row>
    <row r="37" spans="2:28" x14ac:dyDescent="0.25">
      <c r="B37" s="8" t="s">
        <v>35</v>
      </c>
      <c r="C37" s="2" t="s">
        <v>4</v>
      </c>
      <c r="D37" s="5" t="s">
        <v>11</v>
      </c>
      <c r="E37" s="16">
        <v>1000</v>
      </c>
      <c r="F37" s="17">
        <v>1200</v>
      </c>
      <c r="G37" s="18">
        <v>19.399999999999999</v>
      </c>
      <c r="H37" s="18">
        <v>19</v>
      </c>
      <c r="I37" s="18">
        <v>18.5</v>
      </c>
      <c r="J37" s="18">
        <v>17.7</v>
      </c>
      <c r="K37" s="18">
        <v>17.2</v>
      </c>
      <c r="L37" s="18">
        <v>16.5</v>
      </c>
      <c r="M37" s="18">
        <v>15.8</v>
      </c>
      <c r="N37" s="18">
        <v>15.1</v>
      </c>
      <c r="O37" s="18">
        <v>14</v>
      </c>
      <c r="P37" s="19">
        <v>12.6</v>
      </c>
      <c r="Q37" s="16">
        <v>1000</v>
      </c>
      <c r="R37" s="17">
        <v>1200</v>
      </c>
      <c r="S37" s="20">
        <v>4850</v>
      </c>
      <c r="T37" s="20">
        <v>4750</v>
      </c>
      <c r="U37" s="20">
        <v>4625</v>
      </c>
      <c r="V37" s="20">
        <v>4425</v>
      </c>
      <c r="W37" s="20">
        <v>4300</v>
      </c>
      <c r="X37" s="20">
        <v>4125</v>
      </c>
      <c r="Y37" s="20">
        <v>3950</v>
      </c>
      <c r="Z37" s="20">
        <v>3775</v>
      </c>
      <c r="AA37" s="20">
        <v>3500</v>
      </c>
      <c r="AB37" s="24">
        <v>3150</v>
      </c>
    </row>
    <row r="38" spans="2:28" x14ac:dyDescent="0.25">
      <c r="B38" s="8" t="s">
        <v>36</v>
      </c>
      <c r="C38" s="2" t="s">
        <v>14</v>
      </c>
      <c r="D38" s="5" t="s">
        <v>45</v>
      </c>
      <c r="E38" s="16">
        <v>1200</v>
      </c>
      <c r="F38" s="17">
        <v>1650</v>
      </c>
      <c r="G38" s="18">
        <v>38</v>
      </c>
      <c r="H38" s="18">
        <v>37.799999999999997</v>
      </c>
      <c r="I38" s="18">
        <v>37.6</v>
      </c>
      <c r="J38" s="18">
        <v>37.299999999999997</v>
      </c>
      <c r="K38" s="18">
        <v>37</v>
      </c>
      <c r="L38" s="18">
        <v>36.700000000000003</v>
      </c>
      <c r="M38" s="18">
        <v>36.4</v>
      </c>
      <c r="N38" s="18">
        <v>36.200000000000003</v>
      </c>
      <c r="O38" s="18">
        <v>35.799999999999997</v>
      </c>
      <c r="P38" s="19">
        <v>35.4</v>
      </c>
      <c r="Q38" s="16">
        <v>1000</v>
      </c>
      <c r="R38" s="17">
        <v>1500</v>
      </c>
      <c r="S38" s="20">
        <v>9500</v>
      </c>
      <c r="T38" s="20">
        <v>9450</v>
      </c>
      <c r="U38" s="20">
        <v>9400</v>
      </c>
      <c r="V38" s="20">
        <v>9325</v>
      </c>
      <c r="W38" s="20">
        <v>9250</v>
      </c>
      <c r="X38" s="20">
        <v>9175</v>
      </c>
      <c r="Y38" s="20">
        <v>9100</v>
      </c>
      <c r="Z38" s="20">
        <v>9050</v>
      </c>
      <c r="AA38" s="20">
        <v>8950</v>
      </c>
      <c r="AB38" s="24">
        <v>8850</v>
      </c>
    </row>
    <row r="39" spans="2:28" x14ac:dyDescent="0.25">
      <c r="B39" s="4" t="s">
        <v>37</v>
      </c>
      <c r="C39" s="7" t="s">
        <v>19</v>
      </c>
      <c r="D39" s="5" t="s">
        <v>44</v>
      </c>
      <c r="E39" s="16">
        <v>650</v>
      </c>
      <c r="F39" s="17">
        <v>800</v>
      </c>
      <c r="G39" s="18">
        <v>15</v>
      </c>
      <c r="H39" s="18">
        <v>14.600000000000001</v>
      </c>
      <c r="I39" s="18">
        <v>14.4</v>
      </c>
      <c r="J39" s="18">
        <v>13.9</v>
      </c>
      <c r="K39" s="18">
        <v>13.4</v>
      </c>
      <c r="L39" s="18">
        <v>12.9</v>
      </c>
      <c r="M39" s="18">
        <v>12.600000000000001</v>
      </c>
      <c r="N39" s="18">
        <v>12.100000000000001</v>
      </c>
      <c r="O39" s="18">
        <v>11.8</v>
      </c>
      <c r="P39" s="19">
        <v>11</v>
      </c>
      <c r="Q39" s="16">
        <v>650</v>
      </c>
      <c r="R39" s="17">
        <v>800</v>
      </c>
      <c r="S39" s="20">
        <v>3750</v>
      </c>
      <c r="T39" s="20">
        <v>3650.0000000000005</v>
      </c>
      <c r="U39" s="20">
        <v>3600</v>
      </c>
      <c r="V39" s="20">
        <v>3475</v>
      </c>
      <c r="W39" s="20">
        <v>3350</v>
      </c>
      <c r="X39" s="20">
        <v>3225</v>
      </c>
      <c r="Y39" s="20">
        <v>3150.0000000000005</v>
      </c>
      <c r="Z39" s="20">
        <v>3025.0000000000005</v>
      </c>
      <c r="AA39" s="20">
        <v>2950</v>
      </c>
      <c r="AB39" s="24">
        <v>2750</v>
      </c>
    </row>
    <row r="40" spans="2:28" x14ac:dyDescent="0.25">
      <c r="B40" s="4" t="s">
        <v>38</v>
      </c>
      <c r="C40" s="2" t="s">
        <v>4</v>
      </c>
      <c r="D40" s="5" t="s">
        <v>42</v>
      </c>
      <c r="E40" s="16">
        <v>1500</v>
      </c>
      <c r="F40" s="17">
        <v>2000</v>
      </c>
      <c r="G40" s="18">
        <v>47.7</v>
      </c>
      <c r="H40" s="18">
        <v>47.4</v>
      </c>
      <c r="I40" s="18">
        <v>47</v>
      </c>
      <c r="J40" s="18">
        <v>46.6</v>
      </c>
      <c r="K40" s="18">
        <v>46.2</v>
      </c>
      <c r="L40" s="18">
        <v>45.7</v>
      </c>
      <c r="M40" s="18">
        <v>45.3</v>
      </c>
      <c r="N40" s="18">
        <v>45</v>
      </c>
      <c r="O40" s="18">
        <v>44.4</v>
      </c>
      <c r="P40" s="19">
        <v>44</v>
      </c>
      <c r="Q40" s="16">
        <v>1500</v>
      </c>
      <c r="R40" s="17">
        <v>2000</v>
      </c>
      <c r="S40" s="20">
        <v>11925</v>
      </c>
      <c r="T40" s="20">
        <v>11850</v>
      </c>
      <c r="U40" s="20">
        <v>11750</v>
      </c>
      <c r="V40" s="20">
        <v>11650</v>
      </c>
      <c r="W40" s="20">
        <v>11550</v>
      </c>
      <c r="X40" s="20">
        <v>11425</v>
      </c>
      <c r="Y40" s="20">
        <v>11325</v>
      </c>
      <c r="Z40" s="20">
        <v>11250</v>
      </c>
      <c r="AA40" s="20">
        <v>11100</v>
      </c>
      <c r="AB40" s="24">
        <v>11000</v>
      </c>
    </row>
    <row r="41" spans="2:28" x14ac:dyDescent="0.25">
      <c r="B41" s="4" t="s">
        <v>39</v>
      </c>
      <c r="C41" s="7" t="s">
        <v>19</v>
      </c>
      <c r="D41" s="5" t="s">
        <v>44</v>
      </c>
      <c r="E41" s="16">
        <v>650</v>
      </c>
      <c r="F41" s="17">
        <v>800</v>
      </c>
      <c r="G41" s="18">
        <v>13</v>
      </c>
      <c r="H41" s="18">
        <v>12.600000000000001</v>
      </c>
      <c r="I41" s="18">
        <v>12.3</v>
      </c>
      <c r="J41" s="18">
        <v>11.8</v>
      </c>
      <c r="K41" s="18">
        <v>11.600000000000001</v>
      </c>
      <c r="L41" s="18">
        <v>11.3</v>
      </c>
      <c r="M41" s="18">
        <v>10.8</v>
      </c>
      <c r="N41" s="18">
        <v>10.3</v>
      </c>
      <c r="O41" s="18">
        <v>10</v>
      </c>
      <c r="P41" s="19">
        <v>9.3000000000000007</v>
      </c>
      <c r="Q41" s="16">
        <v>650</v>
      </c>
      <c r="R41" s="17">
        <v>800</v>
      </c>
      <c r="S41" s="20">
        <v>3250</v>
      </c>
      <c r="T41" s="20">
        <v>3150.0000000000005</v>
      </c>
      <c r="U41" s="20">
        <v>3075</v>
      </c>
      <c r="V41" s="20">
        <v>2950</v>
      </c>
      <c r="W41" s="20">
        <v>2900.0000000000005</v>
      </c>
      <c r="X41" s="20">
        <v>2825</v>
      </c>
      <c r="Y41" s="20">
        <v>2700</v>
      </c>
      <c r="Z41" s="20">
        <v>2575</v>
      </c>
      <c r="AA41" s="20">
        <v>2500</v>
      </c>
      <c r="AB41" s="24">
        <v>2325</v>
      </c>
    </row>
    <row r="42" spans="2:28" x14ac:dyDescent="0.25">
      <c r="B42" s="9" t="s">
        <v>40</v>
      </c>
      <c r="C42" s="7" t="s">
        <v>19</v>
      </c>
      <c r="D42" s="10" t="s">
        <v>8</v>
      </c>
      <c r="E42" s="16">
        <v>650</v>
      </c>
      <c r="F42" s="17">
        <v>800</v>
      </c>
      <c r="G42" s="18">
        <v>17.2</v>
      </c>
      <c r="H42" s="18">
        <v>16.8</v>
      </c>
      <c r="I42" s="18">
        <v>16.400000000000002</v>
      </c>
      <c r="J42" s="18">
        <v>15.8</v>
      </c>
      <c r="K42" s="18">
        <v>15.200000000000001</v>
      </c>
      <c r="L42" s="18">
        <v>14.700000000000001</v>
      </c>
      <c r="M42" s="18">
        <v>14.100000000000001</v>
      </c>
      <c r="N42" s="18">
        <v>13.4</v>
      </c>
      <c r="O42" s="18">
        <v>12.9</v>
      </c>
      <c r="P42" s="19">
        <v>12.100000000000001</v>
      </c>
      <c r="Q42" s="16">
        <v>650</v>
      </c>
      <c r="R42" s="17">
        <v>800</v>
      </c>
      <c r="S42" s="20">
        <v>4300</v>
      </c>
      <c r="T42" s="20">
        <v>4200</v>
      </c>
      <c r="U42" s="20">
        <v>4100.0000000000009</v>
      </c>
      <c r="V42" s="20">
        <v>3950</v>
      </c>
      <c r="W42" s="20">
        <v>3800.0000000000005</v>
      </c>
      <c r="X42" s="20">
        <v>3675.0000000000005</v>
      </c>
      <c r="Y42" s="20">
        <v>3525.0000000000005</v>
      </c>
      <c r="Z42" s="20">
        <v>3350</v>
      </c>
      <c r="AA42" s="20">
        <v>3225</v>
      </c>
      <c r="AB42" s="24">
        <v>3025.0000000000005</v>
      </c>
    </row>
    <row r="43" spans="2:28" ht="15.75" thickBot="1" x14ac:dyDescent="0.3">
      <c r="B43" s="11" t="s">
        <v>41</v>
      </c>
      <c r="C43" s="12" t="s">
        <v>14</v>
      </c>
      <c r="D43" s="13" t="s">
        <v>15</v>
      </c>
      <c r="E43" s="25">
        <v>1500</v>
      </c>
      <c r="F43" s="26">
        <v>2000</v>
      </c>
      <c r="G43" s="27">
        <v>41</v>
      </c>
      <c r="H43" s="27">
        <v>40.700000000000003</v>
      </c>
      <c r="I43" s="27">
        <v>40.300000000000004</v>
      </c>
      <c r="J43" s="27">
        <v>39.900000000000006</v>
      </c>
      <c r="K43" s="27">
        <v>39.5</v>
      </c>
      <c r="L43" s="27">
        <v>39</v>
      </c>
      <c r="M43" s="27">
        <v>38.6</v>
      </c>
      <c r="N43" s="27">
        <v>38.200000000000003</v>
      </c>
      <c r="O43" s="27">
        <v>37.800000000000004</v>
      </c>
      <c r="P43" s="28">
        <v>37.300000000000004</v>
      </c>
      <c r="Q43" s="25">
        <v>1500</v>
      </c>
      <c r="R43" s="26">
        <v>2000</v>
      </c>
      <c r="S43" s="29">
        <v>10250</v>
      </c>
      <c r="T43" s="29">
        <v>10175</v>
      </c>
      <c r="U43" s="29">
        <v>10075.000000000002</v>
      </c>
      <c r="V43" s="29">
        <v>9975.0000000000018</v>
      </c>
      <c r="W43" s="29">
        <v>9875</v>
      </c>
      <c r="X43" s="29">
        <v>9750</v>
      </c>
      <c r="Y43" s="29">
        <v>9650</v>
      </c>
      <c r="Z43" s="29">
        <v>9550</v>
      </c>
      <c r="AA43" s="29">
        <v>9450.0000000000018</v>
      </c>
      <c r="AB43" s="30">
        <v>9325.0000000000018</v>
      </c>
    </row>
    <row r="45" spans="2:28" x14ac:dyDescent="0.25">
      <c r="B45" s="14" t="s">
        <v>50</v>
      </c>
    </row>
    <row r="46" spans="2:28" x14ac:dyDescent="0.25">
      <c r="B46" s="14" t="s">
        <v>51</v>
      </c>
    </row>
    <row r="48" spans="2:28" x14ac:dyDescent="0.25">
      <c r="B48" s="43" t="s">
        <v>84</v>
      </c>
    </row>
    <row r="49" spans="2:7" x14ac:dyDescent="0.25">
      <c r="B49" s="43" t="s">
        <v>85</v>
      </c>
    </row>
    <row r="51" spans="2:7" x14ac:dyDescent="0.25">
      <c r="B51" s="44" t="s">
        <v>86</v>
      </c>
      <c r="C51" s="44"/>
      <c r="G51" s="45"/>
    </row>
  </sheetData>
  <mergeCells count="7">
    <mergeCell ref="B3:AA3"/>
    <mergeCell ref="B4:AA5"/>
    <mergeCell ref="B7:B8"/>
    <mergeCell ref="C7:C8"/>
    <mergeCell ref="D7:D8"/>
    <mergeCell ref="E7:P7"/>
    <mergeCell ref="Q7:AB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Экспресс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2022-01-14T13:23:28Z</dcterms:created>
  <dcterms:modified xsi:type="dcterms:W3CDTF">2022-01-19T10:41:30Z</dcterms:modified>
</cp:coreProperties>
</file>